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CUENTA PUBLICA 2023\INFORMACION EN MATERIA DE DISCIPLINA FINANCIERA\"/>
    </mc:Choice>
  </mc:AlternateContent>
  <xr:revisionPtr revIDLastSave="0" documentId="8_{0DF0EB7F-2916-4423-BFBA-E32098D0F279}" xr6:coauthVersionLast="45" xr6:coauthVersionMax="45" xr10:uidLastSave="{00000000-0000-0000-0000-000000000000}"/>
  <bookViews>
    <workbookView xWindow="-120" yWindow="-120" windowWidth="24240" windowHeight="13140" xr2:uid="{2763FC14-9056-4FE8-91B8-625C9EC75967}"/>
  </bookViews>
  <sheets>
    <sheet name="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9" i="1"/>
  <c r="H27" i="1"/>
  <c r="H22" i="1"/>
  <c r="G21" i="1"/>
  <c r="F21" i="1"/>
  <c r="E21" i="1"/>
  <c r="C21" i="1"/>
  <c r="H10" i="1"/>
  <c r="H9" i="1" s="1"/>
  <c r="G9" i="1"/>
  <c r="F9" i="1"/>
  <c r="D9" i="1"/>
  <c r="C9" i="1"/>
  <c r="D32" i="1" l="1"/>
  <c r="F32" i="1"/>
  <c r="C32" i="1"/>
  <c r="H21" i="1"/>
  <c r="H32" i="1" s="1"/>
  <c r="G32" i="1"/>
  <c r="E32" i="1"/>
</calcChain>
</file>

<file path=xl/sharedStrings.xml><?xml version="1.0" encoding="utf-8"?>
<sst xmlns="http://schemas.openxmlformats.org/spreadsheetml/2006/main" count="40" uniqueCount="30">
  <si>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</si>
  <si>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</si>
  <si>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</si>
  <si>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</si>
  <si>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</si>
  <si>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</si>
  <si>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</si>
  <si>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</si>
  <si>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</si>
  <si>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</si>
  <si>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</si>
  <si>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</si>
  <si>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</si>
  <si>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</si>
  <si>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</si>
  <si>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</si>
  <si>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</si>
  <si>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</si>
  <si>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</si>
  <si>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</si>
  <si>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</si>
  <si>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</si>
  <si>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</si>
  <si>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</si>
  <si>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</si>
  <si>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</si>
  <si>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PRESIDENTE MUNICIPAL CONSTITUCIONAL </t>
  </si>
  <si>
    <t>SÍNDICA PROCURADOR</t>
  </si>
  <si>
    <t>TESORERA MUNICIPAL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</si>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</sst>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1866899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6D14C9-A608-46D4-AEAD-D93B66BB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76212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H58" sqref="B1:H5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4" t="s">
        <v>0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47" t="s">
        <v>29</v>
      </c>
      <c r="C5" s="48"/>
      <c r="D5" s="48"/>
      <c r="E5" s="48"/>
      <c r="F5" s="48"/>
      <c r="G5" s="48"/>
      <c r="H5" s="49"/>
    </row>
    <row r="6" spans="2:9" ht="13.5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13.5" thickBot="1" x14ac:dyDescent="0.25">
      <c r="B7" s="37"/>
      <c r="C7" s="39" t="s">
        <v>4</v>
      </c>
      <c r="D7" s="40"/>
      <c r="E7" s="40"/>
      <c r="F7" s="40"/>
      <c r="G7" s="41"/>
      <c r="H7" s="42" t="s">
        <v>5</v>
      </c>
    </row>
    <row r="8" spans="2:9" ht="26.25" thickBot="1" x14ac:dyDescent="0.25">
      <c r="B8" s="38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3"/>
    </row>
    <row r="9" spans="2:9" ht="20.25" customHeight="1" x14ac:dyDescent="0.2">
      <c r="B9" s="5" t="s">
        <v>11</v>
      </c>
      <c r="C9" s="6">
        <f t="shared" ref="C9:H9" si="0">C10+C11+C12+C15+C16+C19</f>
        <v>34258156.359999999</v>
      </c>
      <c r="D9" s="6">
        <f t="shared" si="0"/>
        <v>-427412.54</v>
      </c>
      <c r="E9" s="6">
        <f>E10+E11+E12+E15+E16+E19</f>
        <v>33830763.82</v>
      </c>
      <c r="F9" s="6">
        <f>F10+F11+F12+F15+F16+F19</f>
        <v>33695958.219999999</v>
      </c>
      <c r="G9" s="6">
        <f>G10+G11+G12+G15+G16+G19</f>
        <v>33695958.219999999</v>
      </c>
      <c r="H9" s="6">
        <f t="shared" si="0"/>
        <v>134805.60000000149</v>
      </c>
    </row>
    <row r="10" spans="2:9" ht="25.5" customHeight="1" x14ac:dyDescent="0.2">
      <c r="B10" s="7" t="s">
        <v>12</v>
      </c>
      <c r="C10" s="8">
        <v>34258156.359999999</v>
      </c>
      <c r="D10" s="9">
        <v>-427412.54</v>
      </c>
      <c r="E10" s="9">
        <v>33830763.82</v>
      </c>
      <c r="F10" s="9">
        <v>33695958.219999999</v>
      </c>
      <c r="G10" s="9">
        <v>33695958.219999999</v>
      </c>
      <c r="H10" s="9">
        <f>+E10-G10</f>
        <v>134805.60000000149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H21" si="1">C22+C23+C24+C27+C28+C31</f>
        <v>6526387.96</v>
      </c>
      <c r="D21" s="14">
        <f>D22+D23+D24+D27+D28+D31</f>
        <v>-1153346.76</v>
      </c>
      <c r="E21" s="14">
        <f t="shared" si="1"/>
        <v>5373041.2000000002</v>
      </c>
      <c r="F21" s="14">
        <f t="shared" si="1"/>
        <v>5373041.2000000002</v>
      </c>
      <c r="G21" s="14">
        <f t="shared" si="1"/>
        <v>5373041.2000000002</v>
      </c>
      <c r="H21" s="14">
        <f t="shared" si="1"/>
        <v>0</v>
      </c>
      <c r="N21" s="3"/>
      <c r="O21" s="12"/>
    </row>
    <row r="22" spans="2:15" ht="17.25" customHeight="1" x14ac:dyDescent="0.2">
      <c r="B22" s="7" t="s">
        <v>12</v>
      </c>
      <c r="C22" s="8">
        <v>1630094.1600000001</v>
      </c>
      <c r="D22" s="9">
        <v>-119585.44</v>
      </c>
      <c r="E22" s="9">
        <v>1510508.72</v>
      </c>
      <c r="F22" s="9">
        <v>1510508.72</v>
      </c>
      <c r="G22" s="9">
        <v>1510508.72</v>
      </c>
      <c r="H22" s="15">
        <f>+E22-G22</f>
        <v>0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4896293.8</v>
      </c>
      <c r="D27" s="16">
        <v>-1033761.32</v>
      </c>
      <c r="E27" s="15">
        <v>3862532.48</v>
      </c>
      <c r="F27" s="15">
        <v>3862532.48</v>
      </c>
      <c r="G27" s="15">
        <v>3862532.48</v>
      </c>
      <c r="H27" s="16">
        <f>+E27-G27</f>
        <v>0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40784544.32</v>
      </c>
      <c r="D32" s="6">
        <f>D9+D21</f>
        <v>-1580759.3</v>
      </c>
      <c r="E32" s="6">
        <f t="shared" si="2"/>
        <v>39203805.020000003</v>
      </c>
      <c r="F32" s="6">
        <f t="shared" si="2"/>
        <v>39068999.420000002</v>
      </c>
      <c r="G32" s="6">
        <f t="shared" si="2"/>
        <v>39068999.420000002</v>
      </c>
      <c r="H32" s="6">
        <f t="shared" si="2"/>
        <v>134805.60000000149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32" t="s">
        <v>24</v>
      </c>
      <c r="C36" s="32"/>
      <c r="D36" s="32"/>
      <c r="E36" s="32"/>
      <c r="F36" s="32"/>
      <c r="G36" s="32"/>
      <c r="H36" s="32"/>
    </row>
    <row r="37" spans="2:8" ht="18.75" customHeight="1" x14ac:dyDescent="0.2">
      <c r="B37" s="32"/>
      <c r="C37" s="32"/>
      <c r="D37" s="32"/>
      <c r="E37" s="32"/>
      <c r="F37" s="32"/>
      <c r="G37" s="32"/>
      <c r="H37" s="32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33" t="s">
        <v>25</v>
      </c>
      <c r="C39" s="33"/>
      <c r="D39" s="33"/>
      <c r="E39" s="33"/>
      <c r="F39" s="33"/>
      <c r="G39" s="33"/>
      <c r="H39" s="33"/>
    </row>
    <row r="40" spans="2:8" ht="39.75" customHeight="1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34"/>
      <c r="C48" s="34"/>
      <c r="D48" s="34"/>
      <c r="E48" s="30"/>
      <c r="F48" s="30"/>
      <c r="G48" s="30"/>
      <c r="H48" s="30"/>
    </row>
    <row r="49" spans="2:8" ht="15.75" customHeight="1" x14ac:dyDescent="0.25">
      <c r="B49" s="35" t="s">
        <v>26</v>
      </c>
      <c r="C49" s="36"/>
      <c r="D49" s="36"/>
      <c r="E49" s="31" t="s">
        <v>27</v>
      </c>
      <c r="F49" s="31"/>
      <c r="G49" s="31"/>
      <c r="H49" s="31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30"/>
      <c r="D57" s="30"/>
      <c r="E57" s="30"/>
      <c r="F57" s="30"/>
      <c r="G57" s="28"/>
      <c r="H57" s="28"/>
    </row>
    <row r="58" spans="2:8" ht="15.75" x14ac:dyDescent="0.25">
      <c r="B58" s="27"/>
      <c r="C58" s="31" t="s">
        <v>28</v>
      </c>
      <c r="D58" s="31"/>
      <c r="E58" s="31"/>
      <c r="F58" s="31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B7:B8"/>
    <mergeCell ref="C7:G7"/>
    <mergeCell ref="H7:H8"/>
    <mergeCell ref="B2:H2"/>
    <mergeCell ref="B3:H3"/>
    <mergeCell ref="B4:H4"/>
    <mergeCell ref="B5:H5"/>
    <mergeCell ref="B6:H6"/>
    <mergeCell ref="C57:F57"/>
    <mergeCell ref="C58:F58"/>
    <mergeCell ref="B36:H37"/>
    <mergeCell ref="B39:H40"/>
    <mergeCell ref="B48:D48"/>
    <mergeCell ref="E48:H48"/>
    <mergeCell ref="B49:D49"/>
    <mergeCell ref="E49:H49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 2</cp:lastModifiedBy>
  <cp:lastPrinted>2024-04-27T00:28:13Z</cp:lastPrinted>
  <dcterms:created xsi:type="dcterms:W3CDTF">2023-04-18T23:43:11Z</dcterms:created>
  <dcterms:modified xsi:type="dcterms:W3CDTF">2024-07-23T01:51:33Z</dcterms:modified>
</cp:coreProperties>
</file>